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760" activeTab="0"/>
  </bookViews>
  <sheets>
    <sheet name="List8" sheetId="1" r:id="rId1"/>
  </sheets>
  <definedNames>
    <definedName name="_xlnm.Print_Area" localSheetId="0">'List8'!$A$1:$M$48</definedName>
  </definedNames>
  <calcPr fullCalcOnLoad="1"/>
</workbook>
</file>

<file path=xl/comments1.xml><?xml version="1.0" encoding="utf-8"?>
<comments xmlns="http://schemas.openxmlformats.org/spreadsheetml/2006/main">
  <authors>
    <author>marija_tadijanovic</author>
  </authors>
  <commentList>
    <comment ref="K16" authorId="0">
      <text>
        <r>
          <rPr>
            <b/>
            <sz val="8"/>
            <rFont val="Tahoma"/>
            <family val="0"/>
          </rPr>
          <t>marija_tadijanovic:</t>
        </r>
        <r>
          <rPr>
            <sz val="8"/>
            <rFont val="Tahoma"/>
            <family val="0"/>
          </rPr>
          <t xml:space="preserve">
</t>
        </r>
      </text>
    </comment>
    <comment ref="D20" authorId="0">
      <text>
        <r>
          <rPr>
            <b/>
            <sz val="8"/>
            <rFont val="Tahoma"/>
            <family val="0"/>
          </rPr>
          <t>marija_tadijanovic: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<sst xmlns="http://schemas.openxmlformats.org/spreadsheetml/2006/main" count="178" uniqueCount="147">
  <si>
    <t>Naziv</t>
  </si>
  <si>
    <t>1.</t>
  </si>
  <si>
    <t>Broj posl. prostora</t>
  </si>
  <si>
    <t>Broj stanova</t>
  </si>
  <si>
    <t>kč.br.</t>
  </si>
  <si>
    <t>4375/1</t>
  </si>
  <si>
    <t>2.</t>
  </si>
  <si>
    <t>3.</t>
  </si>
  <si>
    <t>4.</t>
  </si>
  <si>
    <t>5.</t>
  </si>
  <si>
    <t>6.</t>
  </si>
  <si>
    <t>3538/1</t>
  </si>
  <si>
    <t>7.</t>
  </si>
  <si>
    <t>4575/1</t>
  </si>
  <si>
    <t>8.</t>
  </si>
  <si>
    <t>2800/22</t>
  </si>
  <si>
    <t>9.</t>
  </si>
  <si>
    <t>2617/1</t>
  </si>
  <si>
    <t>10.</t>
  </si>
  <si>
    <t>11.</t>
  </si>
  <si>
    <t>12.</t>
  </si>
  <si>
    <t>3263/2</t>
  </si>
  <si>
    <t>13.</t>
  </si>
  <si>
    <t>14.</t>
  </si>
  <si>
    <t>2816/1</t>
  </si>
  <si>
    <t>15.</t>
  </si>
  <si>
    <t>2816/2</t>
  </si>
  <si>
    <t>16.</t>
  </si>
  <si>
    <t>2086/146</t>
  </si>
  <si>
    <t>17.</t>
  </si>
  <si>
    <t>2503/36</t>
  </si>
  <si>
    <t>18.</t>
  </si>
  <si>
    <t>19.</t>
  </si>
  <si>
    <t>4834/20</t>
  </si>
  <si>
    <t>20.</t>
  </si>
  <si>
    <t>2525/1</t>
  </si>
  <si>
    <t>21.</t>
  </si>
  <si>
    <t>80/10</t>
  </si>
  <si>
    <t>107/09, 108/09</t>
  </si>
  <si>
    <t>22.</t>
  </si>
  <si>
    <t>23.</t>
  </si>
  <si>
    <t>63/10, 64/10</t>
  </si>
  <si>
    <t>24.</t>
  </si>
  <si>
    <t>25.</t>
  </si>
  <si>
    <t>5787/15 5787/16</t>
  </si>
  <si>
    <t>26.</t>
  </si>
  <si>
    <t>27.</t>
  </si>
  <si>
    <t>28.</t>
  </si>
  <si>
    <t>65/08, 66/08</t>
  </si>
  <si>
    <t>357/08,   356/08</t>
  </si>
  <si>
    <t>144/09,  143/1/09</t>
  </si>
  <si>
    <t>82/10</t>
  </si>
  <si>
    <t>Uplaćena naknada za vodu</t>
  </si>
  <si>
    <t>Uplaćena naknada za kanalizaciju</t>
  </si>
  <si>
    <t>Stvaran iznos naknade za priključenje na vodu</t>
  </si>
  <si>
    <t>Godina Ugovora o naknadi za priključenje</t>
  </si>
  <si>
    <t>Stvaran iznos za priključenje na kanalizaciju</t>
  </si>
  <si>
    <t>3408/4</t>
  </si>
  <si>
    <t>PLUS d.o.o.</t>
  </si>
  <si>
    <t>1722/2</t>
  </si>
  <si>
    <t>TEMO d.o.o.</t>
  </si>
  <si>
    <t>G1  4793/46</t>
  </si>
  <si>
    <t>G2  4793/47</t>
  </si>
  <si>
    <t>K.O.</t>
  </si>
  <si>
    <t>Slavonski Brod</t>
  </si>
  <si>
    <t>Brod. Varoš</t>
  </si>
  <si>
    <t xml:space="preserve">Krajnović Luka      </t>
  </si>
  <si>
    <t>Šetalište Braće Radić 16</t>
  </si>
  <si>
    <t>P.Krešimira 33</t>
  </si>
  <si>
    <t>Partner invest d.o.o.</t>
  </si>
  <si>
    <t>A. Cesarca 69</t>
  </si>
  <si>
    <t>B. Kašića 99</t>
  </si>
  <si>
    <t>Ul.Nikole Zrinskog 83-85</t>
  </si>
  <si>
    <t>Osječka ulica 284</t>
  </si>
  <si>
    <t>J.J. Strossmayera 44</t>
  </si>
  <si>
    <t xml:space="preserve">TEMO d.o.o.      </t>
  </si>
  <si>
    <t xml:space="preserve"> P.Svačića bb</t>
  </si>
  <si>
    <t xml:space="preserve">TEMO d.o.o.    </t>
  </si>
  <si>
    <t>N.Zrinskog 65</t>
  </si>
  <si>
    <t xml:space="preserve">Milenko Vuleta vl. Obrta "Vrba" </t>
  </si>
  <si>
    <t xml:space="preserve">Euro stan d.o.o.             </t>
  </si>
  <si>
    <t xml:space="preserve"> S. Vraza 24</t>
  </si>
  <si>
    <t>M.A. Reljkovića br.8</t>
  </si>
  <si>
    <t xml:space="preserve">Brod-nekretnine d.o.o.          </t>
  </si>
  <si>
    <t>M.Mesića 7 i 9</t>
  </si>
  <si>
    <t xml:space="preserve">Centar d.o.o. </t>
  </si>
  <si>
    <t>A.Cesarca 26</t>
  </si>
  <si>
    <t xml:space="preserve">Tomislav Simić   </t>
  </si>
  <si>
    <t xml:space="preserve"> UL.A.Štampara 29. i 31.</t>
  </si>
  <si>
    <t xml:space="preserve">Milenko Vuleta vl. Obrta "Vrba"             </t>
  </si>
  <si>
    <t xml:space="preserve"> Lj. Gaja 3</t>
  </si>
  <si>
    <t xml:space="preserve">Rajković Renata, </t>
  </si>
  <si>
    <t>Nas. H. Badalića kbr.25</t>
  </si>
  <si>
    <t>M.Gupca 41</t>
  </si>
  <si>
    <t>M.Budaka 1</t>
  </si>
  <si>
    <t>126/09</t>
  </si>
  <si>
    <t xml:space="preserve">Sigma građa  d.o.o.           </t>
  </si>
  <si>
    <t>P.Krešimira br.46</t>
  </si>
  <si>
    <t>3251/81</t>
  </si>
  <si>
    <t>Adresa</t>
  </si>
  <si>
    <t>Pilipović gradnja d.o.o.</t>
  </si>
  <si>
    <t>I. Gundulića 18 A</t>
  </si>
  <si>
    <t>Oreč gradnja d.o.o.</t>
  </si>
  <si>
    <t>S.pl. Horvata 23-25</t>
  </si>
  <si>
    <t>INFO BROD d.o.o.</t>
  </si>
  <si>
    <t>N. Zrinskog 20 A</t>
  </si>
  <si>
    <t>3408/2</t>
  </si>
  <si>
    <t>Obrt "Vrba" i "Gradnja Dragoja"</t>
  </si>
  <si>
    <t>A.Štampara 73</t>
  </si>
  <si>
    <t>V.Jagića 7</t>
  </si>
  <si>
    <t>Štefančić Željko</t>
  </si>
  <si>
    <t>S.pl. Horvata 1B</t>
  </si>
  <si>
    <t xml:space="preserve"> N. Zrinskog 67</t>
  </si>
  <si>
    <t xml:space="preserve">Zubak Pero i Miodrag                      </t>
  </si>
  <si>
    <t>Preradićeva ulica br 4</t>
  </si>
  <si>
    <r>
      <t xml:space="preserve">Korzo d.o.o.     </t>
    </r>
    <r>
      <rPr>
        <sz val="7"/>
        <rFont val="Arial"/>
        <family val="2"/>
      </rPr>
      <t xml:space="preserve"> </t>
    </r>
  </si>
  <si>
    <t xml:space="preserve">Artel d.o.o.               </t>
  </si>
  <si>
    <t>A. Starčevićeva 54</t>
  </si>
  <si>
    <t>N. Tesle 17</t>
  </si>
  <si>
    <t>Ul. S. Vraza 117</t>
  </si>
  <si>
    <t xml:space="preserve">Obrt "Interijer Marko"         </t>
  </si>
  <si>
    <t xml:space="preserve">Pero Gusak                      </t>
  </si>
  <si>
    <t>Supernova          Afirmacija Marsonija d.o.o. Zagreb</t>
  </si>
  <si>
    <t>I. Filipovića 26</t>
  </si>
  <si>
    <t>Invest-ing</t>
  </si>
  <si>
    <t xml:space="preserve">(Igor Kopić)          Metro Brod d.o.o.             </t>
  </si>
  <si>
    <t xml:space="preserve">Zvonimir Ćirić      Zid d.o.o.    </t>
  </si>
  <si>
    <t>Šprajc THD d.o.o.</t>
  </si>
  <si>
    <t>G3  4793/48</t>
  </si>
  <si>
    <t>Ul. S. Vraza 119</t>
  </si>
  <si>
    <t>Ul. S. Vraza 121</t>
  </si>
  <si>
    <t xml:space="preserve">A.Štampara </t>
  </si>
  <si>
    <t>29.</t>
  </si>
  <si>
    <t>30.</t>
  </si>
  <si>
    <t>31.</t>
  </si>
  <si>
    <t>32.</t>
  </si>
  <si>
    <t>33.</t>
  </si>
  <si>
    <t>34.</t>
  </si>
  <si>
    <t>35.</t>
  </si>
  <si>
    <t>4350/4</t>
  </si>
  <si>
    <t>76.602,29 kuna</t>
  </si>
  <si>
    <t>9.140.634,40 kuna</t>
  </si>
  <si>
    <t>SVEUKUPNO:</t>
  </si>
  <si>
    <t>UPLAĆENO / TREBALO UPLATITI</t>
  </si>
  <si>
    <t>R.br.</t>
  </si>
  <si>
    <t>Margareta Štefančić</t>
  </si>
  <si>
    <t>Mrki gradnja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</si>
</sst>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0\ _k_n_-;\-* #,##0.000\ _k_n_-;_-* &quot;-&quot;??\ _k_n_-;_-@_-"/>
    <numFmt numFmtId="165" formatCode="_-* #,##0.0000\ _k_n_-;\-* #,##0.0000\ _k_n_-;_-* &quot;-&quot;??\ _k_n_-;_-@_-"/>
    <numFmt numFmtId="166" formatCode="_-* #,##0.00000\ _k_n_-;\-* #,##0.00000\ _k_n_-;_-* &quot;-&quot;??\ _k_n_-;_-@_-"/>
    <numFmt numFmtId="167" formatCode="_-* #,##0.0\ _k_n_-;\-* #,##0.0\ _k_n_-;_-* &quot;-&quot;??\ _k_n_-;_-@_-"/>
    <numFmt numFmtId="168" formatCode="_-* #,##0\ _k_n_-;\-* #,##0\ _k_n_-;_-* &quot;-&quot;??\ _k_n_-;_-@_-"/>
  </numFmts>
  <fonts count="43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Arial"/>
      <family val="2"/>
    </font>
    <font>
      <sz val="7"/>
      <name val="Arial"/>
      <family val="2"/>
    </font>
    <font>
      <sz val="8.5"/>
      <color indexed="63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4" fontId="0" fillId="0" borderId="10" xfId="57" applyFont="1" applyFill="1" applyBorder="1" applyAlignment="1">
      <alignment horizontal="center" vertical="center" wrapText="1"/>
    </xf>
    <xf numFmtId="44" fontId="0" fillId="0" borderId="10" xfId="57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43" fontId="0" fillId="0" borderId="10" xfId="59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44" fontId="0" fillId="34" borderId="10" xfId="57" applyFont="1" applyFill="1" applyBorder="1" applyAlignment="1">
      <alignment horizontal="center" vertical="center"/>
    </xf>
    <xf numFmtId="44" fontId="0" fillId="34" borderId="10" xfId="57" applyFont="1" applyFill="1" applyBorder="1" applyAlignment="1">
      <alignment horizontal="center" vertical="center" wrapText="1"/>
    </xf>
    <xf numFmtId="44" fontId="0" fillId="0" borderId="10" xfId="57" applyFont="1" applyFill="1" applyBorder="1" applyAlignment="1">
      <alignment horizontal="center" vertical="center" wrapText="1"/>
    </xf>
    <xf numFmtId="44" fontId="0" fillId="0" borderId="10" xfId="57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/>
    </xf>
    <xf numFmtId="44" fontId="0" fillId="33" borderId="10" xfId="57" applyFont="1" applyFill="1" applyBorder="1" applyAlignment="1">
      <alignment/>
    </xf>
    <xf numFmtId="0" fontId="0" fillId="33" borderId="12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44" fontId="0" fillId="0" borderId="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44" fontId="0" fillId="0" borderId="10" xfId="57" applyFont="1" applyFill="1" applyBorder="1" applyAlignment="1">
      <alignment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 shrinkToFit="1"/>
    </xf>
    <xf numFmtId="4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28">
      <selection activeCell="O39" sqref="O39"/>
    </sheetView>
  </sheetViews>
  <sheetFormatPr defaultColWidth="9.140625" defaultRowHeight="12.75"/>
  <cols>
    <col min="1" max="1" width="3.8515625" style="0" customWidth="1"/>
    <col min="3" max="3" width="12.00390625" style="0" customWidth="1"/>
    <col min="4" max="4" width="7.8515625" style="0" customWidth="1"/>
    <col min="6" max="6" width="7.421875" style="0" customWidth="1"/>
    <col min="7" max="7" width="7.7109375" style="0" customWidth="1"/>
    <col min="8" max="8" width="13.140625" style="0" customWidth="1"/>
    <col min="9" max="9" width="12.8515625" style="0" customWidth="1"/>
    <col min="10" max="10" width="9.7109375" style="0" customWidth="1"/>
    <col min="11" max="11" width="15.140625" style="0" customWidth="1"/>
    <col min="12" max="12" width="15.28125" style="0" customWidth="1"/>
    <col min="13" max="13" width="17.8515625" style="0" customWidth="1"/>
  </cols>
  <sheetData>
    <row r="1" spans="1:12" ht="60">
      <c r="A1" s="41" t="s">
        <v>144</v>
      </c>
      <c r="B1" s="42" t="s">
        <v>0</v>
      </c>
      <c r="C1" s="42" t="s">
        <v>99</v>
      </c>
      <c r="D1" s="42" t="s">
        <v>4</v>
      </c>
      <c r="E1" s="42" t="s">
        <v>63</v>
      </c>
      <c r="F1" s="42" t="s">
        <v>3</v>
      </c>
      <c r="G1" s="42" t="s">
        <v>2</v>
      </c>
      <c r="H1" s="42" t="s">
        <v>52</v>
      </c>
      <c r="I1" s="43" t="s">
        <v>53</v>
      </c>
      <c r="J1" s="42" t="s">
        <v>55</v>
      </c>
      <c r="K1" s="42" t="s">
        <v>54</v>
      </c>
      <c r="L1" s="42" t="s">
        <v>56</v>
      </c>
    </row>
    <row r="2" spans="1:12" ht="25.5">
      <c r="A2" s="8" t="s">
        <v>1</v>
      </c>
      <c r="B2" s="31" t="s">
        <v>66</v>
      </c>
      <c r="C2" s="15" t="s">
        <v>67</v>
      </c>
      <c r="D2" s="5">
        <v>4102</v>
      </c>
      <c r="E2" s="5" t="s">
        <v>64</v>
      </c>
      <c r="F2" s="5">
        <v>4</v>
      </c>
      <c r="G2" s="5">
        <v>2</v>
      </c>
      <c r="H2" s="5">
        <v>0</v>
      </c>
      <c r="I2" s="5">
        <v>0</v>
      </c>
      <c r="J2" s="5"/>
      <c r="K2" s="23">
        <v>36644.4</v>
      </c>
      <c r="L2" s="23">
        <v>39463.2</v>
      </c>
    </row>
    <row r="3" spans="1:12" ht="33.75">
      <c r="A3" s="8" t="s">
        <v>6</v>
      </c>
      <c r="B3" s="31" t="s">
        <v>69</v>
      </c>
      <c r="C3" s="15" t="s">
        <v>68</v>
      </c>
      <c r="D3" s="5">
        <v>3443</v>
      </c>
      <c r="E3" s="5" t="s">
        <v>64</v>
      </c>
      <c r="F3" s="5">
        <v>8</v>
      </c>
      <c r="G3" s="5">
        <v>2</v>
      </c>
      <c r="H3" s="12">
        <v>5989</v>
      </c>
      <c r="I3" s="12">
        <v>5989</v>
      </c>
      <c r="J3" s="5" t="s">
        <v>48</v>
      </c>
      <c r="K3" s="23">
        <v>63369.6</v>
      </c>
      <c r="L3" s="23">
        <v>69404.8</v>
      </c>
    </row>
    <row r="4" spans="1:12" ht="33.75">
      <c r="A4" s="8" t="s">
        <v>7</v>
      </c>
      <c r="B4" s="31" t="s">
        <v>120</v>
      </c>
      <c r="C4" s="15" t="s">
        <v>70</v>
      </c>
      <c r="D4" s="5" t="s">
        <v>15</v>
      </c>
      <c r="E4" s="5" t="s">
        <v>64</v>
      </c>
      <c r="F4" s="5">
        <v>33</v>
      </c>
      <c r="G4" s="5">
        <v>1</v>
      </c>
      <c r="H4" s="12">
        <v>5989</v>
      </c>
      <c r="I4" s="12">
        <v>5989</v>
      </c>
      <c r="J4" s="5" t="s">
        <v>49</v>
      </c>
      <c r="K4" s="23">
        <v>193087.8</v>
      </c>
      <c r="L4" s="23">
        <v>216342.9</v>
      </c>
    </row>
    <row r="5" spans="1:12" ht="25.5">
      <c r="A5" s="8" t="s">
        <v>8</v>
      </c>
      <c r="B5" s="31" t="s">
        <v>121</v>
      </c>
      <c r="C5" s="15" t="s">
        <v>71</v>
      </c>
      <c r="D5" s="19" t="s">
        <v>28</v>
      </c>
      <c r="E5" s="5" t="s">
        <v>65</v>
      </c>
      <c r="F5" s="5">
        <v>6</v>
      </c>
      <c r="G5" s="5">
        <v>0</v>
      </c>
      <c r="H5" s="5">
        <v>0</v>
      </c>
      <c r="I5" s="5">
        <v>0</v>
      </c>
      <c r="J5" s="5"/>
      <c r="K5" s="23">
        <v>33825.6</v>
      </c>
      <c r="L5" s="23">
        <v>38053.8</v>
      </c>
    </row>
    <row r="6" spans="1:12" ht="25.5">
      <c r="A6" s="8" t="s">
        <v>9</v>
      </c>
      <c r="B6" s="31" t="s">
        <v>124</v>
      </c>
      <c r="C6" s="15" t="s">
        <v>72</v>
      </c>
      <c r="D6" s="5">
        <v>2866</v>
      </c>
      <c r="E6" s="5" t="s">
        <v>64</v>
      </c>
      <c r="F6" s="5">
        <v>27</v>
      </c>
      <c r="G6" s="5">
        <v>1</v>
      </c>
      <c r="H6" s="5">
        <v>0</v>
      </c>
      <c r="I6" s="5">
        <v>0</v>
      </c>
      <c r="J6" s="5"/>
      <c r="K6" s="23">
        <v>159262.2</v>
      </c>
      <c r="L6" s="23">
        <v>178289.1</v>
      </c>
    </row>
    <row r="7" spans="1:12" ht="67.5">
      <c r="A7" s="8" t="s">
        <v>10</v>
      </c>
      <c r="B7" s="31" t="s">
        <v>122</v>
      </c>
      <c r="C7" s="15" t="s">
        <v>73</v>
      </c>
      <c r="D7" s="5" t="s">
        <v>44</v>
      </c>
      <c r="E7" s="5" t="s">
        <v>64</v>
      </c>
      <c r="F7" s="5">
        <v>0</v>
      </c>
      <c r="G7" s="5">
        <v>8</v>
      </c>
      <c r="H7" s="12">
        <v>5989</v>
      </c>
      <c r="I7" s="5">
        <v>0</v>
      </c>
      <c r="J7" s="5" t="s">
        <v>95</v>
      </c>
      <c r="K7" s="23">
        <v>56376</v>
      </c>
      <c r="L7" s="23">
        <v>56376</v>
      </c>
    </row>
    <row r="8" spans="1:12" ht="38.25">
      <c r="A8" s="8" t="s">
        <v>12</v>
      </c>
      <c r="B8" s="49" t="s">
        <v>75</v>
      </c>
      <c r="C8" s="30" t="s">
        <v>119</v>
      </c>
      <c r="D8" s="14" t="s">
        <v>61</v>
      </c>
      <c r="E8" s="50" t="s">
        <v>64</v>
      </c>
      <c r="F8" s="14">
        <v>30</v>
      </c>
      <c r="G8" s="14">
        <v>0</v>
      </c>
      <c r="H8" s="14">
        <v>0</v>
      </c>
      <c r="I8" s="14">
        <v>0</v>
      </c>
      <c r="J8" s="14"/>
      <c r="K8" s="24">
        <v>181056</v>
      </c>
      <c r="L8" s="24">
        <v>203688</v>
      </c>
    </row>
    <row r="9" spans="1:12" ht="38.25">
      <c r="A9" s="8" t="s">
        <v>14</v>
      </c>
      <c r="B9" s="49"/>
      <c r="C9" s="30" t="s">
        <v>129</v>
      </c>
      <c r="D9" s="14" t="s">
        <v>62</v>
      </c>
      <c r="E9" s="50"/>
      <c r="F9" s="14">
        <v>30</v>
      </c>
      <c r="G9" s="14">
        <v>0</v>
      </c>
      <c r="H9" s="14">
        <v>0</v>
      </c>
      <c r="I9" s="14">
        <v>0</v>
      </c>
      <c r="J9" s="14"/>
      <c r="K9" s="24">
        <v>181056</v>
      </c>
      <c r="L9" s="24">
        <v>203688</v>
      </c>
    </row>
    <row r="10" spans="1:12" ht="38.25">
      <c r="A10" s="8" t="s">
        <v>16</v>
      </c>
      <c r="B10" s="49"/>
      <c r="C10" s="30" t="s">
        <v>130</v>
      </c>
      <c r="D10" s="14" t="s">
        <v>128</v>
      </c>
      <c r="E10" s="50"/>
      <c r="F10" s="14">
        <v>30</v>
      </c>
      <c r="G10" s="14">
        <v>0</v>
      </c>
      <c r="H10" s="14">
        <v>0</v>
      </c>
      <c r="I10" s="14">
        <v>0</v>
      </c>
      <c r="J10" s="14"/>
      <c r="K10" s="24">
        <v>181056</v>
      </c>
      <c r="L10" s="24">
        <v>203688</v>
      </c>
    </row>
    <row r="11" spans="1:12" ht="25.5">
      <c r="A11" s="8" t="s">
        <v>18</v>
      </c>
      <c r="B11" s="32" t="s">
        <v>77</v>
      </c>
      <c r="C11" s="13" t="s">
        <v>76</v>
      </c>
      <c r="D11" s="14" t="s">
        <v>30</v>
      </c>
      <c r="E11" s="14" t="s">
        <v>64</v>
      </c>
      <c r="F11" s="14">
        <v>106</v>
      </c>
      <c r="G11" s="14">
        <v>3</v>
      </c>
      <c r="H11" s="14">
        <v>0</v>
      </c>
      <c r="I11" s="14">
        <v>0</v>
      </c>
      <c r="J11" s="14"/>
      <c r="K11" s="24">
        <v>662363.2</v>
      </c>
      <c r="L11" s="24">
        <v>719697.6</v>
      </c>
    </row>
    <row r="12" spans="1:13" ht="38.25">
      <c r="A12" s="8" t="s">
        <v>19</v>
      </c>
      <c r="B12" s="33" t="s">
        <v>60</v>
      </c>
      <c r="C12" s="1" t="s">
        <v>103</v>
      </c>
      <c r="D12" s="3">
        <v>3356</v>
      </c>
      <c r="E12" s="3" t="s">
        <v>64</v>
      </c>
      <c r="F12" s="3">
        <v>27</v>
      </c>
      <c r="G12" s="3">
        <v>2</v>
      </c>
      <c r="H12" s="3">
        <v>0</v>
      </c>
      <c r="I12" s="3">
        <v>0</v>
      </c>
      <c r="J12" s="3"/>
      <c r="K12" s="10">
        <v>147334.8</v>
      </c>
      <c r="L12" s="10">
        <v>164190.9</v>
      </c>
      <c r="M12" s="6"/>
    </row>
    <row r="13" spans="1:12" ht="33.75">
      <c r="A13" s="8" t="s">
        <v>20</v>
      </c>
      <c r="B13" s="31" t="s">
        <v>96</v>
      </c>
      <c r="C13" s="15" t="s">
        <v>74</v>
      </c>
      <c r="D13" s="5" t="s">
        <v>13</v>
      </c>
      <c r="E13" s="5" t="s">
        <v>64</v>
      </c>
      <c r="F13" s="5">
        <v>38</v>
      </c>
      <c r="G13" s="5">
        <v>2</v>
      </c>
      <c r="H13" s="12">
        <v>5989</v>
      </c>
      <c r="I13" s="12">
        <v>5989</v>
      </c>
      <c r="J13" s="5" t="s">
        <v>50</v>
      </c>
      <c r="K13" s="23">
        <v>244425.6</v>
      </c>
      <c r="L13" s="23">
        <v>203688</v>
      </c>
    </row>
    <row r="14" spans="1:12" ht="35.25" customHeight="1">
      <c r="A14" s="8" t="s">
        <v>22</v>
      </c>
      <c r="B14" s="51" t="s">
        <v>79</v>
      </c>
      <c r="C14" s="53" t="s">
        <v>78</v>
      </c>
      <c r="D14" s="14">
        <v>2815</v>
      </c>
      <c r="E14" s="50" t="s">
        <v>64</v>
      </c>
      <c r="F14" s="14">
        <v>26</v>
      </c>
      <c r="G14" s="14">
        <v>1</v>
      </c>
      <c r="H14" s="14">
        <v>0</v>
      </c>
      <c r="I14" s="14">
        <v>0</v>
      </c>
      <c r="J14" s="14"/>
      <c r="K14" s="24">
        <v>164459.2</v>
      </c>
      <c r="L14" s="24">
        <v>184073.6</v>
      </c>
    </row>
    <row r="15" spans="1:12" ht="33.75" customHeight="1">
      <c r="A15" s="8" t="s">
        <v>23</v>
      </c>
      <c r="B15" s="52"/>
      <c r="C15" s="54"/>
      <c r="D15" s="5" t="s">
        <v>24</v>
      </c>
      <c r="E15" s="50"/>
      <c r="F15" s="5">
        <v>26</v>
      </c>
      <c r="G15" s="5">
        <v>5</v>
      </c>
      <c r="H15" s="5">
        <v>0</v>
      </c>
      <c r="I15" s="5">
        <v>0</v>
      </c>
      <c r="J15" s="14"/>
      <c r="K15" s="24">
        <v>194635.2</v>
      </c>
      <c r="L15" s="24">
        <v>214249.6</v>
      </c>
    </row>
    <row r="16" spans="1:12" ht="45">
      <c r="A16" s="8" t="s">
        <v>25</v>
      </c>
      <c r="B16" s="34" t="s">
        <v>89</v>
      </c>
      <c r="C16" s="17" t="s">
        <v>118</v>
      </c>
      <c r="D16" s="3">
        <v>2615</v>
      </c>
      <c r="E16" s="3" t="s">
        <v>64</v>
      </c>
      <c r="F16" s="3">
        <v>13</v>
      </c>
      <c r="G16" s="3">
        <v>0</v>
      </c>
      <c r="H16" s="2">
        <v>5989</v>
      </c>
      <c r="I16" s="2">
        <v>5989</v>
      </c>
      <c r="J16" s="3" t="s">
        <v>41</v>
      </c>
      <c r="K16" s="4">
        <v>80194.4</v>
      </c>
      <c r="L16" s="4">
        <v>90218.7</v>
      </c>
    </row>
    <row r="17" spans="1:13" ht="51">
      <c r="A17" s="8" t="s">
        <v>27</v>
      </c>
      <c r="B17" s="33" t="s">
        <v>107</v>
      </c>
      <c r="C17" s="1" t="s">
        <v>108</v>
      </c>
      <c r="D17" s="3">
        <v>3296</v>
      </c>
      <c r="E17" s="3" t="s">
        <v>64</v>
      </c>
      <c r="F17" s="3">
        <v>19</v>
      </c>
      <c r="G17" s="3">
        <v>2</v>
      </c>
      <c r="H17" s="3">
        <v>0</v>
      </c>
      <c r="I17" s="3">
        <v>0</v>
      </c>
      <c r="J17" s="3"/>
      <c r="K17" s="10">
        <v>96715.6</v>
      </c>
      <c r="L17" s="10">
        <v>107399.3</v>
      </c>
      <c r="M17" s="6"/>
    </row>
    <row r="18" spans="1:12" ht="25.5">
      <c r="A18" s="8" t="s">
        <v>29</v>
      </c>
      <c r="B18" s="31" t="s">
        <v>80</v>
      </c>
      <c r="C18" s="15" t="s">
        <v>112</v>
      </c>
      <c r="D18" s="5" t="s">
        <v>26</v>
      </c>
      <c r="E18" s="5" t="s">
        <v>64</v>
      </c>
      <c r="F18" s="5">
        <v>26</v>
      </c>
      <c r="G18" s="5">
        <v>5</v>
      </c>
      <c r="H18" s="5">
        <v>0</v>
      </c>
      <c r="I18" s="5">
        <v>0</v>
      </c>
      <c r="J18" s="5"/>
      <c r="K18" s="23">
        <v>194635.2</v>
      </c>
      <c r="L18" s="23">
        <v>214249.6</v>
      </c>
    </row>
    <row r="19" spans="1:12" ht="33.75">
      <c r="A19" s="8" t="s">
        <v>31</v>
      </c>
      <c r="B19" s="31" t="s">
        <v>113</v>
      </c>
      <c r="C19" s="15" t="s">
        <v>81</v>
      </c>
      <c r="D19" s="5" t="s">
        <v>33</v>
      </c>
      <c r="E19" s="5" t="s">
        <v>64</v>
      </c>
      <c r="F19" s="5">
        <v>6</v>
      </c>
      <c r="G19" s="5">
        <v>0</v>
      </c>
      <c r="H19" s="12">
        <v>5037.4</v>
      </c>
      <c r="I19" s="12">
        <v>5685.89</v>
      </c>
      <c r="J19" s="5" t="s">
        <v>38</v>
      </c>
      <c r="K19" s="23">
        <v>36211.2</v>
      </c>
      <c r="L19" s="23">
        <v>40737.6</v>
      </c>
    </row>
    <row r="20" spans="1:12" ht="25.5">
      <c r="A20" s="8" t="s">
        <v>32</v>
      </c>
      <c r="B20" s="31" t="s">
        <v>115</v>
      </c>
      <c r="C20" s="15" t="s">
        <v>114</v>
      </c>
      <c r="D20" s="14">
        <v>3624</v>
      </c>
      <c r="E20" s="14" t="s">
        <v>64</v>
      </c>
      <c r="F20" s="14">
        <v>20</v>
      </c>
      <c r="G20" s="14">
        <v>9</v>
      </c>
      <c r="H20" s="14"/>
      <c r="I20" s="14"/>
      <c r="J20" s="14"/>
      <c r="K20" s="24">
        <v>188600</v>
      </c>
      <c r="L20" s="24">
        <v>203688</v>
      </c>
    </row>
    <row r="21" spans="1:12" ht="33.75">
      <c r="A21" s="8" t="s">
        <v>34</v>
      </c>
      <c r="B21" s="35" t="s">
        <v>83</v>
      </c>
      <c r="C21" s="11" t="s">
        <v>82</v>
      </c>
      <c r="D21" s="5" t="s">
        <v>5</v>
      </c>
      <c r="E21" s="5" t="s">
        <v>64</v>
      </c>
      <c r="F21" s="5">
        <v>14</v>
      </c>
      <c r="G21" s="5">
        <v>1</v>
      </c>
      <c r="H21" s="12">
        <v>5989</v>
      </c>
      <c r="I21" s="5">
        <v>0</v>
      </c>
      <c r="J21" s="5" t="s">
        <v>37</v>
      </c>
      <c r="K21" s="23">
        <v>94074.2</v>
      </c>
      <c r="L21" s="23">
        <v>104869.6</v>
      </c>
    </row>
    <row r="22" spans="1:12" ht="25.5">
      <c r="A22" s="8" t="s">
        <v>36</v>
      </c>
      <c r="B22" s="31" t="s">
        <v>85</v>
      </c>
      <c r="C22" s="15" t="s">
        <v>84</v>
      </c>
      <c r="D22" s="5" t="s">
        <v>11</v>
      </c>
      <c r="E22" s="5" t="s">
        <v>64</v>
      </c>
      <c r="F22" s="5">
        <v>30</v>
      </c>
      <c r="G22" s="5">
        <v>2</v>
      </c>
      <c r="H22" s="5">
        <v>0</v>
      </c>
      <c r="I22" s="5">
        <v>0</v>
      </c>
      <c r="J22" s="5"/>
      <c r="K22" s="23">
        <v>199654</v>
      </c>
      <c r="L22" s="23">
        <v>222691</v>
      </c>
    </row>
    <row r="23" spans="1:12" ht="25.5">
      <c r="A23" s="8" t="s">
        <v>39</v>
      </c>
      <c r="B23" s="32" t="s">
        <v>87</v>
      </c>
      <c r="C23" s="13" t="s">
        <v>86</v>
      </c>
      <c r="D23" s="16" t="s">
        <v>17</v>
      </c>
      <c r="E23" s="16" t="s">
        <v>64</v>
      </c>
      <c r="F23" s="16">
        <v>4</v>
      </c>
      <c r="G23" s="16">
        <v>2</v>
      </c>
      <c r="H23" s="16">
        <v>0</v>
      </c>
      <c r="I23" s="16">
        <v>0</v>
      </c>
      <c r="J23" s="16"/>
      <c r="K23" s="22">
        <v>40097.2</v>
      </c>
      <c r="L23" s="22">
        <v>43181.6</v>
      </c>
    </row>
    <row r="24" spans="1:12" ht="33.75">
      <c r="A24" s="8" t="s">
        <v>40</v>
      </c>
      <c r="B24" s="31" t="s">
        <v>116</v>
      </c>
      <c r="C24" s="15" t="s">
        <v>88</v>
      </c>
      <c r="D24" s="5" t="s">
        <v>21</v>
      </c>
      <c r="E24" s="5" t="s">
        <v>64</v>
      </c>
      <c r="F24" s="5">
        <v>29</v>
      </c>
      <c r="G24" s="5">
        <v>2</v>
      </c>
      <c r="H24" s="5">
        <v>0</v>
      </c>
      <c r="I24" s="5">
        <v>0</v>
      </c>
      <c r="J24" s="5"/>
      <c r="K24" s="23">
        <v>194317.2</v>
      </c>
      <c r="L24" s="23">
        <v>216679.1</v>
      </c>
    </row>
    <row r="25" spans="1:12" ht="45">
      <c r="A25" s="8" t="s">
        <v>42</v>
      </c>
      <c r="B25" s="31" t="s">
        <v>125</v>
      </c>
      <c r="C25" s="15" t="s">
        <v>90</v>
      </c>
      <c r="D25" s="14">
        <v>3440</v>
      </c>
      <c r="E25" s="14" t="s">
        <v>64</v>
      </c>
      <c r="F25" s="14">
        <v>3</v>
      </c>
      <c r="G25" s="14">
        <v>2</v>
      </c>
      <c r="H25" s="12">
        <v>0</v>
      </c>
      <c r="I25" s="12">
        <v>0</v>
      </c>
      <c r="J25" s="14"/>
      <c r="K25" s="24">
        <v>33928.4</v>
      </c>
      <c r="L25" s="24">
        <v>36241.7</v>
      </c>
    </row>
    <row r="26" spans="1:12" ht="25.5">
      <c r="A26" s="8" t="s">
        <v>43</v>
      </c>
      <c r="B26" s="31" t="s">
        <v>91</v>
      </c>
      <c r="C26" s="15" t="s">
        <v>92</v>
      </c>
      <c r="D26" s="14">
        <v>3337</v>
      </c>
      <c r="E26" s="14" t="s">
        <v>64</v>
      </c>
      <c r="F26" s="14">
        <v>7</v>
      </c>
      <c r="G26" s="14">
        <v>0</v>
      </c>
      <c r="H26" s="18">
        <v>0</v>
      </c>
      <c r="I26" s="18">
        <v>0</v>
      </c>
      <c r="J26" s="14"/>
      <c r="K26" s="24">
        <v>43181.6</v>
      </c>
      <c r="L26" s="24">
        <v>48579.3</v>
      </c>
    </row>
    <row r="27" spans="1:12" ht="51">
      <c r="A27" s="8" t="s">
        <v>45</v>
      </c>
      <c r="B27" s="32" t="s">
        <v>126</v>
      </c>
      <c r="C27" s="13" t="s">
        <v>93</v>
      </c>
      <c r="D27" s="16" t="s">
        <v>35</v>
      </c>
      <c r="E27" s="16" t="s">
        <v>64</v>
      </c>
      <c r="F27" s="16">
        <v>6</v>
      </c>
      <c r="G27" s="16">
        <v>4</v>
      </c>
      <c r="H27" s="20">
        <v>0</v>
      </c>
      <c r="I27" s="20">
        <v>0</v>
      </c>
      <c r="J27" s="20"/>
      <c r="K27" s="21">
        <v>67718.4</v>
      </c>
      <c r="L27" s="21">
        <v>72182.6</v>
      </c>
    </row>
    <row r="28" spans="1:12" ht="25.5">
      <c r="A28" s="8" t="s">
        <v>46</v>
      </c>
      <c r="B28" s="36" t="s">
        <v>58</v>
      </c>
      <c r="C28" s="7" t="s">
        <v>94</v>
      </c>
      <c r="D28" s="3" t="s">
        <v>59</v>
      </c>
      <c r="E28" s="3" t="s">
        <v>64</v>
      </c>
      <c r="F28" s="3">
        <v>1</v>
      </c>
      <c r="G28" s="3">
        <v>3</v>
      </c>
      <c r="H28" s="2">
        <v>5989</v>
      </c>
      <c r="I28" s="2">
        <v>0</v>
      </c>
      <c r="J28" s="3" t="s">
        <v>51</v>
      </c>
      <c r="K28" s="10">
        <v>29180.2</v>
      </c>
      <c r="L28" s="9">
        <v>29948.1</v>
      </c>
    </row>
    <row r="29" spans="1:12" ht="25.5">
      <c r="A29" s="8" t="s">
        <v>47</v>
      </c>
      <c r="B29" s="36" t="s">
        <v>127</v>
      </c>
      <c r="C29" s="7" t="s">
        <v>117</v>
      </c>
      <c r="D29" s="3">
        <v>4186</v>
      </c>
      <c r="E29" s="3" t="s">
        <v>64</v>
      </c>
      <c r="F29" s="3">
        <v>7</v>
      </c>
      <c r="G29" s="3">
        <v>1</v>
      </c>
      <c r="H29" s="2">
        <v>0</v>
      </c>
      <c r="I29" s="2">
        <v>0</v>
      </c>
      <c r="J29" s="3"/>
      <c r="K29" s="10">
        <v>50681.4</v>
      </c>
      <c r="L29" s="9">
        <v>56056.7</v>
      </c>
    </row>
    <row r="30" spans="1:13" ht="38.25">
      <c r="A30" s="8" t="s">
        <v>132</v>
      </c>
      <c r="B30" s="33" t="s">
        <v>100</v>
      </c>
      <c r="C30" s="1" t="s">
        <v>97</v>
      </c>
      <c r="D30" s="3">
        <v>3518</v>
      </c>
      <c r="E30" s="3" t="s">
        <v>64</v>
      </c>
      <c r="F30" s="3">
        <v>16</v>
      </c>
      <c r="G30" s="3">
        <v>8</v>
      </c>
      <c r="H30" s="3">
        <v>0</v>
      </c>
      <c r="I30" s="3">
        <v>0</v>
      </c>
      <c r="J30" s="3"/>
      <c r="K30" s="10">
        <v>124488</v>
      </c>
      <c r="L30" s="10">
        <v>134064</v>
      </c>
      <c r="M30" s="28"/>
    </row>
    <row r="31" spans="1:13" ht="38.25">
      <c r="A31" s="8" t="s">
        <v>133</v>
      </c>
      <c r="B31" s="33" t="s">
        <v>100</v>
      </c>
      <c r="C31" s="1" t="s">
        <v>109</v>
      </c>
      <c r="D31" s="3">
        <v>3175</v>
      </c>
      <c r="E31" s="3" t="s">
        <v>64</v>
      </c>
      <c r="F31" s="3">
        <v>20</v>
      </c>
      <c r="G31" s="3">
        <v>0</v>
      </c>
      <c r="H31" s="3">
        <v>0</v>
      </c>
      <c r="I31" s="3">
        <v>0</v>
      </c>
      <c r="J31" s="3"/>
      <c r="K31" s="10">
        <v>95760</v>
      </c>
      <c r="L31" s="10">
        <v>107730</v>
      </c>
      <c r="M31" s="6"/>
    </row>
    <row r="32" spans="1:13" ht="38.25">
      <c r="A32" s="8" t="s">
        <v>134</v>
      </c>
      <c r="B32" s="37" t="s">
        <v>102</v>
      </c>
      <c r="C32" s="27" t="s">
        <v>101</v>
      </c>
      <c r="D32" s="3" t="s">
        <v>98</v>
      </c>
      <c r="E32" s="3" t="s">
        <v>64</v>
      </c>
      <c r="F32" s="3">
        <v>6</v>
      </c>
      <c r="G32" s="3">
        <v>13</v>
      </c>
      <c r="H32" s="3">
        <v>0</v>
      </c>
      <c r="I32" s="3">
        <v>0</v>
      </c>
      <c r="J32" s="3"/>
      <c r="K32" s="10">
        <v>106533</v>
      </c>
      <c r="L32" s="10">
        <v>110124</v>
      </c>
      <c r="M32" s="28"/>
    </row>
    <row r="33" spans="1:13" ht="38.25">
      <c r="A33" s="8" t="s">
        <v>135</v>
      </c>
      <c r="B33" s="33" t="s">
        <v>104</v>
      </c>
      <c r="C33" s="1" t="s">
        <v>105</v>
      </c>
      <c r="D33" s="3" t="s">
        <v>106</v>
      </c>
      <c r="E33" s="3" t="s">
        <v>64</v>
      </c>
      <c r="F33" s="3">
        <v>3</v>
      </c>
      <c r="G33" s="3">
        <v>1</v>
      </c>
      <c r="H33" s="3">
        <v>0</v>
      </c>
      <c r="I33" s="3">
        <v>0</v>
      </c>
      <c r="J33" s="3"/>
      <c r="K33" s="10">
        <v>21226.2</v>
      </c>
      <c r="L33" s="10">
        <v>23099.1</v>
      </c>
      <c r="M33" s="6"/>
    </row>
    <row r="34" spans="1:13" ht="25.5">
      <c r="A34" s="8" t="s">
        <v>136</v>
      </c>
      <c r="B34" s="33" t="s">
        <v>110</v>
      </c>
      <c r="C34" s="1" t="s">
        <v>111</v>
      </c>
      <c r="D34" s="3" t="s">
        <v>57</v>
      </c>
      <c r="E34" s="3" t="s">
        <v>64</v>
      </c>
      <c r="F34" s="3">
        <v>6</v>
      </c>
      <c r="G34" s="3">
        <v>1</v>
      </c>
      <c r="H34" s="3">
        <v>0</v>
      </c>
      <c r="I34" s="3">
        <v>0</v>
      </c>
      <c r="J34" s="3"/>
      <c r="K34" s="10">
        <v>32613.4</v>
      </c>
      <c r="L34" s="10">
        <v>35987.2</v>
      </c>
      <c r="M34" s="6"/>
    </row>
    <row r="35" spans="1:13" ht="38.25">
      <c r="A35" s="8" t="s">
        <v>137</v>
      </c>
      <c r="B35" s="32" t="s">
        <v>145</v>
      </c>
      <c r="C35" s="1" t="s">
        <v>123</v>
      </c>
      <c r="D35" s="3">
        <v>4254</v>
      </c>
      <c r="E35" s="3" t="s">
        <v>64</v>
      </c>
      <c r="F35" s="3">
        <v>9</v>
      </c>
      <c r="G35" s="3">
        <v>0</v>
      </c>
      <c r="H35" s="3">
        <v>0</v>
      </c>
      <c r="I35" s="3">
        <v>0</v>
      </c>
      <c r="J35" s="3"/>
      <c r="K35" s="10">
        <v>47764.8</v>
      </c>
      <c r="L35" s="10">
        <v>53735.4</v>
      </c>
      <c r="M35" s="6"/>
    </row>
    <row r="36" spans="1:13" ht="25.5">
      <c r="A36" s="8" t="s">
        <v>138</v>
      </c>
      <c r="B36" s="13" t="s">
        <v>146</v>
      </c>
      <c r="C36" s="1" t="s">
        <v>131</v>
      </c>
      <c r="D36" s="3" t="s">
        <v>139</v>
      </c>
      <c r="E36" s="3" t="s">
        <v>64</v>
      </c>
      <c r="F36" s="3">
        <v>17</v>
      </c>
      <c r="G36" s="3">
        <v>1</v>
      </c>
      <c r="H36" s="3">
        <v>0</v>
      </c>
      <c r="I36" s="3">
        <v>0</v>
      </c>
      <c r="J36" s="3"/>
      <c r="K36" s="10">
        <v>102886.2</v>
      </c>
      <c r="L36" s="10">
        <v>114866.1</v>
      </c>
      <c r="M36" s="6"/>
    </row>
    <row r="37" spans="1:13" ht="12.75">
      <c r="A37" s="46" t="s">
        <v>142</v>
      </c>
      <c r="B37" s="47"/>
      <c r="C37" s="47"/>
      <c r="D37" s="47"/>
      <c r="E37" s="48"/>
      <c r="F37" s="39">
        <f>SUM(F2:F36)</f>
        <v>653</v>
      </c>
      <c r="G37" s="39">
        <f>SUM(G2:G36)</f>
        <v>84</v>
      </c>
      <c r="H37" s="29">
        <f>SUM(H2:H36)</f>
        <v>46960.4</v>
      </c>
      <c r="I37" s="29">
        <f>SUM(I2:I36)</f>
        <v>29641.89</v>
      </c>
      <c r="J37" s="40"/>
      <c r="K37" s="29">
        <f>SUM(K2:K36)</f>
        <v>4379412.200000002</v>
      </c>
      <c r="L37" s="29">
        <f>SUM(L2:L36)</f>
        <v>4761222.2</v>
      </c>
      <c r="M37" s="38"/>
    </row>
    <row r="38" spans="1:13" ht="12.75">
      <c r="A38" s="46" t="s">
        <v>143</v>
      </c>
      <c r="B38" s="47"/>
      <c r="C38" s="47"/>
      <c r="D38" s="47"/>
      <c r="E38" s="48"/>
      <c r="F38" s="8"/>
      <c r="G38" s="8"/>
      <c r="H38" s="44" t="s">
        <v>140</v>
      </c>
      <c r="I38" s="45"/>
      <c r="J38" s="8"/>
      <c r="K38" s="44" t="s">
        <v>141</v>
      </c>
      <c r="L38" s="45"/>
      <c r="M38" s="28"/>
    </row>
    <row r="39" ht="12.75">
      <c r="M39" s="6"/>
    </row>
    <row r="40" ht="12.75">
      <c r="M40" s="6"/>
    </row>
    <row r="41" spans="2:13" ht="12.75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2:13" ht="12.75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2:13" ht="12.75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2:13" ht="12.75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2:13" ht="12.7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5"/>
    </row>
    <row r="46" spans="2:13" ht="12.75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5"/>
    </row>
    <row r="47" spans="2:13" ht="12.75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5"/>
    </row>
    <row r="48" spans="2:12" ht="12.75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</row>
    <row r="49" spans="2:12" ht="12.75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2:12" ht="12.75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2:12" ht="12.75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</row>
  </sheetData>
  <sheetProtection/>
  <mergeCells count="9">
    <mergeCell ref="K38:L38"/>
    <mergeCell ref="A37:E37"/>
    <mergeCell ref="A38:E38"/>
    <mergeCell ref="B8:B10"/>
    <mergeCell ref="E8:E10"/>
    <mergeCell ref="B14:B15"/>
    <mergeCell ref="C14:C15"/>
    <mergeCell ref="E14:E15"/>
    <mergeCell ref="H38:I38"/>
  </mergeCells>
  <printOptions/>
  <pageMargins left="0.75" right="0.75" top="1" bottom="1" header="0.5" footer="0.5"/>
  <pageSetup horizontalDpi="600" verticalDpi="600" orientation="landscape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Slavonski Brod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snjezana_stivic</dc:creator>
  <cp:keywords/>
  <dc:description/>
  <cp:lastModifiedBy>Korisnik</cp:lastModifiedBy>
  <cp:lastPrinted>2012-07-19T07:19:49Z</cp:lastPrinted>
  <dcterms:created xsi:type="dcterms:W3CDTF">2012-05-31T06:34:35Z</dcterms:created>
  <dcterms:modified xsi:type="dcterms:W3CDTF">2012-07-19T12:35:46Z</dcterms:modified>
  <cp:category/>
  <cp:version/>
  <cp:contentType/>
  <cp:contentStatus/>
</cp:coreProperties>
</file>